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<sst xmlns="http://schemas.openxmlformats.org/spreadsheetml/2006/main" count="63" uniqueCount="39">
  <si>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четверг</t>
  </si>
  <si>
    <t>пятница</t>
  </si>
  <si>
    <t>суббота</t>
  </si>
  <si>
    <t>воскресенье</t>
  </si>
  <si>
    <t>понедельник</t>
  </si>
  <si>
    <t>вторник</t>
  </si>
  <si>
    <t>среда</t>
  </si>
  <si>
    <t>20 - 1.44.57</t>
  </si>
  <si>
    <t>10 - 49.38</t>
  </si>
  <si>
    <t>10 - 51.35  по снегу</t>
  </si>
  <si>
    <t>восстанов.</t>
  </si>
  <si>
    <t>аэробный</t>
  </si>
  <si>
    <t>смешанный</t>
  </si>
  <si>
    <t>анаэробный</t>
  </si>
  <si>
    <t>всего</t>
  </si>
  <si>
    <t>всего за месяц</t>
  </si>
  <si>
    <t>в процентах</t>
  </si>
  <si>
    <t>по 5.29</t>
  </si>
  <si>
    <t xml:space="preserve">по 5.18 </t>
  </si>
  <si>
    <t>наконец-то перестал бегать по снегу</t>
  </si>
  <si>
    <t>примечания</t>
  </si>
  <si>
    <t>10 - 48.32</t>
  </si>
  <si>
    <t>по 5.25 дорога еще плохая</t>
  </si>
  <si>
    <t>10 - 48.20;    200 за полмесяца… я-то выдержу, а вот мои ноги - ?   Почитал гостевую у Михаила Антонова.Оказ-ся,не я один проводил эксперимент с голодовкой перед стартом:)</t>
  </si>
  <si>
    <t>20 - 1.41.09  Пробежал Человек - Космос. Ну и трасса:(</t>
  </si>
  <si>
    <t>по 5.30</t>
  </si>
  <si>
    <t>2*3 - 14.11; 13.43</t>
  </si>
  <si>
    <t>3 - 13.48;   5*400/400</t>
  </si>
  <si>
    <t>8 - 39.01</t>
  </si>
  <si>
    <t>5 - 22.59; в пересчете на 10 - 48.14</t>
  </si>
  <si>
    <t>по 5.23</t>
  </si>
  <si>
    <t>по 5.28</t>
  </si>
  <si>
    <t>5 - 23.15;  по 5.14</t>
  </si>
  <si>
    <t>6*200/200</t>
  </si>
  <si>
    <t>по 5.19</t>
  </si>
  <si>
    <t>5 - 22.50 в переводе на 10 - 47.56</t>
  </si>
  <si>
    <t>21.1 - 1:43.54 (полумарафон МИР, бежал без номера); в пересчете на 10 - 48.00</t>
  </si>
  <si>
    <t xml:space="preserve">май </t>
  </si>
  <si>
    <t>янв февр март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</si>
</sst>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0_ ;\-#,##0.00\ "/>
    <numFmt numFmtId="167" formatCode="#,##0_ ;\-#,##0\ "/>
    <numFmt numFmtId="168" formatCode="mmm/yyyy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1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167" fontId="0" fillId="2" borderId="1" xfId="20" applyNumberFormat="1" applyFill="1" applyBorder="1" applyAlignment="1">
      <alignment/>
    </xf>
    <xf numFmtId="167" fontId="0" fillId="3" borderId="1" xfId="20" applyNumberFormat="1" applyFill="1" applyBorder="1" applyAlignment="1">
      <alignment/>
    </xf>
    <xf numFmtId="167" fontId="0" fillId="0" borderId="0" xfId="0" applyNumberFormat="1" applyAlignment="1">
      <alignment/>
    </xf>
    <xf numFmtId="165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67" fontId="0" fillId="2" borderId="1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7" fontId="0" fillId="3" borderId="1" xfId="0" applyNumberFormat="1" applyFill="1" applyBorder="1" applyAlignment="1">
      <alignment/>
    </xf>
    <xf numFmtId="0" fontId="0" fillId="4" borderId="0" xfId="0" applyFill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167" fontId="0" fillId="4" borderId="1" xfId="2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67" fontId="0" fillId="4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109.narod.ru/2004.zip" TargetMode="External" /><Relationship Id="rId2" Type="http://schemas.openxmlformats.org/officeDocument/2006/relationships/hyperlink" Target="http://e-109.narod.ru/2005-5.xls" TargetMode="External" /><Relationship Id="rId3" Type="http://schemas.openxmlformats.org/officeDocument/2006/relationships/hyperlink" Target="http://e-109.narod.ru/2005.zi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9"/>
  <sheetViews>
    <sheetView tabSelected="1" workbookViewId="0" topLeftCell="A19">
      <selection activeCell="D47" sqref="D47"/>
    </sheetView>
  </sheetViews>
  <sheetFormatPr defaultColWidth="9.00390625" defaultRowHeight="12.75"/>
  <cols>
    <col min="1" max="1" width="10.25390625" style="0" customWidth="1"/>
    <col min="4" max="4" width="9.625" style="0" bestFit="1" customWidth="1"/>
    <col min="5" max="5" width="9.25390625" style="0" bestFit="1" customWidth="1"/>
    <col min="6" max="6" width="9.625" style="0" bestFit="1" customWidth="1"/>
    <col min="7" max="7" width="9.25390625" style="0" bestFit="1" customWidth="1"/>
  </cols>
  <sheetData>
    <row r="4" ht="12.75">
      <c r="Q4" s="10"/>
    </row>
    <row r="5" spans="1:8" ht="12.75">
      <c r="A5" s="16"/>
      <c r="B5" s="16"/>
      <c r="C5" s="16" t="s">
        <v>14</v>
      </c>
      <c r="D5" s="16" t="s">
        <v>10</v>
      </c>
      <c r="E5" s="16" t="s">
        <v>11</v>
      </c>
      <c r="F5" s="16" t="s">
        <v>12</v>
      </c>
      <c r="G5" s="16" t="s">
        <v>13</v>
      </c>
      <c r="H5" s="33" t="s">
        <v>20</v>
      </c>
    </row>
    <row r="6" spans="1:11" ht="12.75">
      <c r="A6" s="1">
        <v>38443</v>
      </c>
      <c r="B6" s="2" t="s">
        <v>1</v>
      </c>
      <c r="C6" s="3">
        <v>16</v>
      </c>
      <c r="D6" s="2">
        <v>6</v>
      </c>
      <c r="E6" s="11"/>
      <c r="F6" s="4">
        <v>10</v>
      </c>
      <c r="G6" s="4"/>
      <c r="H6" s="5" t="s">
        <v>9</v>
      </c>
      <c r="J6" s="14"/>
      <c r="K6" s="15"/>
    </row>
    <row r="7" spans="1:11" ht="12.75">
      <c r="A7" s="6">
        <v>38444</v>
      </c>
      <c r="B7" s="7" t="s">
        <v>2</v>
      </c>
      <c r="C7" s="8">
        <v>9</v>
      </c>
      <c r="D7" s="7">
        <v>9</v>
      </c>
      <c r="E7" s="12"/>
      <c r="F7" s="9"/>
      <c r="G7" s="9"/>
      <c r="H7" s="10"/>
      <c r="J7" s="14"/>
      <c r="K7" s="15"/>
    </row>
    <row r="8" spans="1:11" s="24" customFormat="1" ht="12.75">
      <c r="A8" s="25">
        <v>38445</v>
      </c>
      <c r="B8" s="26" t="s">
        <v>3</v>
      </c>
      <c r="C8" s="27">
        <v>22</v>
      </c>
      <c r="D8" s="26">
        <v>2</v>
      </c>
      <c r="E8" s="28"/>
      <c r="F8" s="29">
        <v>20</v>
      </c>
      <c r="G8" s="29"/>
      <c r="H8" s="24" t="s">
        <v>7</v>
      </c>
      <c r="J8" s="30"/>
      <c r="K8" s="31"/>
    </row>
    <row r="9" spans="1:11" ht="12.75">
      <c r="A9" s="6">
        <v>38446</v>
      </c>
      <c r="B9" s="7" t="s">
        <v>4</v>
      </c>
      <c r="C9" s="8">
        <v>9</v>
      </c>
      <c r="D9" s="7">
        <v>9</v>
      </c>
      <c r="E9" s="12"/>
      <c r="F9" s="9"/>
      <c r="G9" s="9"/>
      <c r="H9" s="10"/>
      <c r="J9" s="14"/>
      <c r="K9" s="15"/>
    </row>
    <row r="10" spans="1:11" s="5" customFormat="1" ht="12.75">
      <c r="A10" s="1">
        <v>38447</v>
      </c>
      <c r="B10" s="2" t="s">
        <v>5</v>
      </c>
      <c r="C10" s="3">
        <v>12</v>
      </c>
      <c r="D10" s="2">
        <v>12</v>
      </c>
      <c r="E10" s="11"/>
      <c r="F10" s="4"/>
      <c r="G10" s="4"/>
      <c r="J10" s="21"/>
      <c r="K10" s="22"/>
    </row>
    <row r="11" spans="1:11" ht="12.75">
      <c r="A11" s="6">
        <v>38448</v>
      </c>
      <c r="B11" s="7" t="s">
        <v>6</v>
      </c>
      <c r="C11" s="8">
        <v>15</v>
      </c>
      <c r="D11" s="7">
        <v>5</v>
      </c>
      <c r="E11" s="12"/>
      <c r="F11" s="9">
        <v>10</v>
      </c>
      <c r="G11" s="9"/>
      <c r="H11" s="10" t="s">
        <v>8</v>
      </c>
      <c r="J11" s="14"/>
      <c r="K11" s="15"/>
    </row>
    <row r="12" spans="1:11" s="24" customFormat="1" ht="12.75">
      <c r="A12" s="25">
        <v>38449</v>
      </c>
      <c r="B12" s="26" t="s">
        <v>0</v>
      </c>
      <c r="C12" s="27">
        <v>12</v>
      </c>
      <c r="D12" s="26">
        <v>7</v>
      </c>
      <c r="E12" s="28">
        <v>5</v>
      </c>
      <c r="F12" s="29"/>
      <c r="G12" s="29"/>
      <c r="H12" s="24" t="s">
        <v>17</v>
      </c>
      <c r="J12" s="30"/>
      <c r="K12" s="31"/>
    </row>
    <row r="13" spans="1:11" s="10" customFormat="1" ht="12.75">
      <c r="A13" s="6">
        <v>38450</v>
      </c>
      <c r="B13" s="7" t="s">
        <v>1</v>
      </c>
      <c r="C13" s="8">
        <v>8</v>
      </c>
      <c r="D13" s="7">
        <v>8</v>
      </c>
      <c r="E13" s="12"/>
      <c r="F13" s="9"/>
      <c r="G13" s="9"/>
      <c r="J13" s="14"/>
      <c r="K13" s="15"/>
    </row>
    <row r="14" spans="1:11" s="5" customFormat="1" ht="12.75">
      <c r="A14" s="1">
        <v>38451</v>
      </c>
      <c r="B14" s="2" t="s">
        <v>2</v>
      </c>
      <c r="C14" s="3">
        <v>7</v>
      </c>
      <c r="D14" s="2">
        <v>2</v>
      </c>
      <c r="E14" s="11">
        <v>5</v>
      </c>
      <c r="F14" s="4"/>
      <c r="G14" s="4"/>
      <c r="J14" s="21"/>
      <c r="K14" s="22"/>
    </row>
    <row r="15" spans="1:8" ht="12.75">
      <c r="A15" s="1">
        <v>38452</v>
      </c>
      <c r="B15" s="2" t="s">
        <v>3</v>
      </c>
      <c r="C15" s="19">
        <v>22</v>
      </c>
      <c r="D15" s="16">
        <v>2</v>
      </c>
      <c r="E15" s="17"/>
      <c r="F15" s="16">
        <v>20</v>
      </c>
      <c r="G15" s="16"/>
      <c r="H15" t="s">
        <v>24</v>
      </c>
    </row>
    <row r="16" spans="1:9" s="24" customFormat="1" ht="12.75">
      <c r="A16" s="25">
        <v>38453</v>
      </c>
      <c r="B16" s="26" t="s">
        <v>4</v>
      </c>
      <c r="C16" s="27">
        <v>12</v>
      </c>
      <c r="D16" s="26">
        <v>4</v>
      </c>
      <c r="E16" s="32">
        <v>8</v>
      </c>
      <c r="F16" s="26"/>
      <c r="G16" s="26"/>
      <c r="H16" s="24" t="s">
        <v>18</v>
      </c>
      <c r="I16" s="24" t="s">
        <v>19</v>
      </c>
    </row>
    <row r="17" spans="1:8" s="10" customFormat="1" ht="12.75">
      <c r="A17" s="6">
        <v>38454</v>
      </c>
      <c r="B17" s="7" t="s">
        <v>5</v>
      </c>
      <c r="C17" s="8">
        <v>16</v>
      </c>
      <c r="D17" s="7">
        <v>5</v>
      </c>
      <c r="E17" s="23">
        <v>1</v>
      </c>
      <c r="F17" s="7">
        <v>10</v>
      </c>
      <c r="G17" s="7"/>
      <c r="H17" s="10" t="s">
        <v>21</v>
      </c>
    </row>
    <row r="18" spans="1:8" s="5" customFormat="1" ht="12.75">
      <c r="A18" s="1">
        <v>38455</v>
      </c>
      <c r="B18" s="2" t="s">
        <v>6</v>
      </c>
      <c r="C18" s="3">
        <v>10</v>
      </c>
      <c r="D18" s="2">
        <v>5</v>
      </c>
      <c r="E18" s="20"/>
      <c r="F18" s="2">
        <v>3</v>
      </c>
      <c r="G18" s="2">
        <v>2</v>
      </c>
      <c r="H18" s="5" t="s">
        <v>27</v>
      </c>
    </row>
    <row r="19" spans="1:8" s="10" customFormat="1" ht="12.75">
      <c r="A19" s="6">
        <v>38456</v>
      </c>
      <c r="B19" s="7" t="s">
        <v>0</v>
      </c>
      <c r="C19" s="8">
        <v>14</v>
      </c>
      <c r="D19" s="7">
        <v>4</v>
      </c>
      <c r="E19" s="23">
        <v>10</v>
      </c>
      <c r="F19" s="7"/>
      <c r="G19" s="7"/>
      <c r="H19" s="10" t="s">
        <v>22</v>
      </c>
    </row>
    <row r="20" spans="1:8" s="24" customFormat="1" ht="12.75">
      <c r="A20" s="25">
        <v>38457</v>
      </c>
      <c r="B20" s="26" t="s">
        <v>1</v>
      </c>
      <c r="C20" s="27">
        <v>16</v>
      </c>
      <c r="D20" s="26">
        <v>4</v>
      </c>
      <c r="E20" s="32">
        <v>2</v>
      </c>
      <c r="F20" s="26">
        <v>10</v>
      </c>
      <c r="G20" s="26"/>
      <c r="H20" s="24" t="s">
        <v>23</v>
      </c>
    </row>
    <row r="21" spans="1:8" ht="12.75">
      <c r="A21" s="6">
        <v>38458</v>
      </c>
      <c r="B21" s="7" t="s">
        <v>2</v>
      </c>
      <c r="C21" s="19">
        <v>10</v>
      </c>
      <c r="D21" s="16">
        <v>2</v>
      </c>
      <c r="E21" s="17">
        <v>8</v>
      </c>
      <c r="F21" s="16"/>
      <c r="G21" s="16"/>
      <c r="H21" t="s">
        <v>25</v>
      </c>
    </row>
    <row r="22" spans="1:8" s="5" customFormat="1" ht="12.75">
      <c r="A22" s="1">
        <v>38459</v>
      </c>
      <c r="B22" s="2" t="s">
        <v>3</v>
      </c>
      <c r="C22" s="3">
        <v>17</v>
      </c>
      <c r="D22" s="2">
        <v>3</v>
      </c>
      <c r="E22" s="20">
        <v>8</v>
      </c>
      <c r="F22" s="2">
        <v>6</v>
      </c>
      <c r="G22" s="2"/>
      <c r="H22" s="5" t="s">
        <v>26</v>
      </c>
    </row>
    <row r="23" spans="1:7" ht="12.75">
      <c r="A23" s="6">
        <v>38460</v>
      </c>
      <c r="B23" s="7" t="s">
        <v>4</v>
      </c>
      <c r="C23" s="19">
        <v>0</v>
      </c>
      <c r="D23" s="16"/>
      <c r="G23" s="16"/>
    </row>
    <row r="24" spans="1:8" s="24" customFormat="1" ht="12.75">
      <c r="A24" s="25">
        <v>38461</v>
      </c>
      <c r="B24" s="26" t="s">
        <v>5</v>
      </c>
      <c r="C24" s="27">
        <v>17</v>
      </c>
      <c r="D24" s="26">
        <v>7</v>
      </c>
      <c r="E24" s="32">
        <v>2</v>
      </c>
      <c r="F24" s="26">
        <v>8</v>
      </c>
      <c r="G24" s="26"/>
      <c r="H24" s="24" t="s">
        <v>28</v>
      </c>
    </row>
    <row r="25" spans="1:7" ht="12.75">
      <c r="A25" s="6">
        <v>38462</v>
      </c>
      <c r="B25" s="7" t="s">
        <v>6</v>
      </c>
      <c r="C25" s="19">
        <v>12</v>
      </c>
      <c r="D25" s="16">
        <v>2</v>
      </c>
      <c r="E25" s="17">
        <v>10</v>
      </c>
      <c r="F25" s="16"/>
      <c r="G25" s="16"/>
    </row>
    <row r="26" spans="1:8" s="5" customFormat="1" ht="12.75">
      <c r="A26" s="1">
        <v>38463</v>
      </c>
      <c r="B26" s="2" t="s">
        <v>0</v>
      </c>
      <c r="C26" s="3">
        <v>10</v>
      </c>
      <c r="D26" s="2">
        <v>4</v>
      </c>
      <c r="E26" s="20">
        <v>1</v>
      </c>
      <c r="F26" s="2">
        <v>5</v>
      </c>
      <c r="G26" s="2"/>
      <c r="H26" s="5" t="s">
        <v>29</v>
      </c>
    </row>
    <row r="27" spans="1:8" ht="12.75">
      <c r="A27" s="6">
        <v>38464</v>
      </c>
      <c r="B27" s="7" t="s">
        <v>1</v>
      </c>
      <c r="C27" s="19">
        <v>8</v>
      </c>
      <c r="D27" s="16">
        <v>2</v>
      </c>
      <c r="E27" s="17">
        <v>6</v>
      </c>
      <c r="F27" s="16"/>
      <c r="G27" s="16"/>
      <c r="H27" t="s">
        <v>25</v>
      </c>
    </row>
    <row r="28" spans="1:8" s="24" customFormat="1" ht="12.75">
      <c r="A28" s="25">
        <v>38465</v>
      </c>
      <c r="B28" s="26" t="s">
        <v>2</v>
      </c>
      <c r="C28" s="27">
        <v>7</v>
      </c>
      <c r="D28" s="26">
        <v>2</v>
      </c>
      <c r="E28" s="32">
        <v>5</v>
      </c>
      <c r="F28" s="26"/>
      <c r="G28" s="26"/>
      <c r="H28" s="24" t="s">
        <v>30</v>
      </c>
    </row>
    <row r="29" spans="1:8" ht="12.75">
      <c r="A29" s="6">
        <v>38466</v>
      </c>
      <c r="B29" s="7" t="s">
        <v>3</v>
      </c>
      <c r="C29" s="19">
        <v>22</v>
      </c>
      <c r="D29" s="16">
        <v>1</v>
      </c>
      <c r="E29" s="17"/>
      <c r="F29" s="16">
        <v>21</v>
      </c>
      <c r="G29" s="16"/>
      <c r="H29" t="s">
        <v>36</v>
      </c>
    </row>
    <row r="30" spans="1:7" s="5" customFormat="1" ht="12.75">
      <c r="A30" s="1">
        <v>38467</v>
      </c>
      <c r="B30" s="2" t="s">
        <v>4</v>
      </c>
      <c r="C30" s="3">
        <v>7</v>
      </c>
      <c r="D30" s="2">
        <v>7</v>
      </c>
      <c r="E30" s="20"/>
      <c r="F30" s="2"/>
      <c r="G30" s="2"/>
    </row>
    <row r="31" spans="1:8" ht="12.75">
      <c r="A31" s="6">
        <v>38468</v>
      </c>
      <c r="B31" s="7" t="s">
        <v>5</v>
      </c>
      <c r="C31" s="19">
        <v>10</v>
      </c>
      <c r="D31" s="16">
        <v>2</v>
      </c>
      <c r="E31" s="17">
        <v>8</v>
      </c>
      <c r="F31" s="16"/>
      <c r="G31" s="16"/>
      <c r="H31" t="s">
        <v>31</v>
      </c>
    </row>
    <row r="32" spans="1:8" s="24" customFormat="1" ht="12.75">
      <c r="A32" s="25">
        <v>38469</v>
      </c>
      <c r="B32" s="26" t="s">
        <v>6</v>
      </c>
      <c r="C32" s="27">
        <v>16</v>
      </c>
      <c r="D32" s="26">
        <v>4</v>
      </c>
      <c r="E32" s="32">
        <v>7</v>
      </c>
      <c r="F32" s="26">
        <v>5</v>
      </c>
      <c r="G32" s="26"/>
      <c r="H32" s="24" t="s">
        <v>32</v>
      </c>
    </row>
    <row r="33" spans="1:8" ht="12.75">
      <c r="A33" s="6">
        <v>38470</v>
      </c>
      <c r="B33" s="7" t="s">
        <v>0</v>
      </c>
      <c r="C33" s="19">
        <v>7</v>
      </c>
      <c r="D33" s="16">
        <v>2</v>
      </c>
      <c r="E33" s="17">
        <v>4</v>
      </c>
      <c r="F33" s="16"/>
      <c r="G33" s="16">
        <v>1</v>
      </c>
      <c r="H33" t="s">
        <v>33</v>
      </c>
    </row>
    <row r="34" spans="1:8" s="5" customFormat="1" ht="12.75">
      <c r="A34" s="1">
        <v>38471</v>
      </c>
      <c r="B34" s="2" t="s">
        <v>1</v>
      </c>
      <c r="C34" s="3">
        <v>10</v>
      </c>
      <c r="D34" s="2">
        <v>1</v>
      </c>
      <c r="E34" s="20">
        <v>9</v>
      </c>
      <c r="F34" s="2"/>
      <c r="G34" s="2"/>
      <c r="H34" s="5" t="s">
        <v>34</v>
      </c>
    </row>
    <row r="35" spans="1:8" ht="12.75">
      <c r="A35" s="6">
        <v>38472</v>
      </c>
      <c r="B35" s="7" t="s">
        <v>2</v>
      </c>
      <c r="C35" s="19">
        <v>17</v>
      </c>
      <c r="D35" s="16">
        <v>4</v>
      </c>
      <c r="E35" s="17">
        <v>8</v>
      </c>
      <c r="F35" s="16">
        <v>5</v>
      </c>
      <c r="G35" s="16"/>
      <c r="H35" t="s">
        <v>35</v>
      </c>
    </row>
    <row r="36" spans="1:7" s="24" customFormat="1" ht="12.75">
      <c r="A36" s="26" t="s">
        <v>15</v>
      </c>
      <c r="B36" s="26"/>
      <c r="C36" s="27">
        <f>SUM(C6:C35)</f>
        <v>370</v>
      </c>
      <c r="D36" s="26">
        <f>SUM(D6:D35)</f>
        <v>127</v>
      </c>
      <c r="E36" s="32">
        <f>SUM(E6:E35)</f>
        <v>107</v>
      </c>
      <c r="F36" s="29">
        <f>SUM(F6:F35)</f>
        <v>133</v>
      </c>
      <c r="G36" s="29">
        <f>SUM(G6:G35)</f>
        <v>3</v>
      </c>
    </row>
    <row r="37" spans="1:7" ht="12.75">
      <c r="A37" s="16" t="s">
        <v>16</v>
      </c>
      <c r="B37" s="16"/>
      <c r="C37" s="18">
        <f>SUM(D37:G37)</f>
        <v>100</v>
      </c>
      <c r="D37" s="18">
        <f>D36/$C$36*100</f>
        <v>34.32432432432432</v>
      </c>
      <c r="E37" s="18">
        <f>E36/$C$36*100</f>
        <v>28.91891891891892</v>
      </c>
      <c r="F37" s="18">
        <f>F36/$C$36*100</f>
        <v>35.945945945945944</v>
      </c>
      <c r="G37" s="18">
        <f>G36/$C$36*100</f>
        <v>0.8108108108108109</v>
      </c>
    </row>
    <row r="40" spans="2:3" ht="12.75">
      <c r="B40" s="34" t="s">
        <v>37</v>
      </c>
      <c r="C40" s="34" t="s">
        <v>38</v>
      </c>
    </row>
    <row r="55" ht="12.75">
      <c r="E55" s="13"/>
    </row>
    <row r="56" ht="12.75">
      <c r="E56" s="13"/>
    </row>
    <row r="57" ht="12.75">
      <c r="E57" s="13"/>
    </row>
    <row r="58" ht="12.75">
      <c r="E58" s="13"/>
    </row>
    <row r="59" ht="12.75">
      <c r="E59" s="13"/>
    </row>
    <row r="60" ht="12.75">
      <c r="E60" s="13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  <row r="66" ht="12.75">
      <c r="E66" s="13"/>
    </row>
    <row r="67" ht="12.75">
      <c r="E67" s="13"/>
    </row>
    <row r="68" ht="12.75">
      <c r="E68" s="13"/>
    </row>
    <row r="69" ht="12.75">
      <c r="E69" s="13"/>
    </row>
  </sheetData>
  <hyperlinks>
    <hyperlink ref="S65462" r:id="rId1" display="2004 год"/>
    <hyperlink ref="B40" r:id="rId2" display="май "/>
    <hyperlink ref="C40" r:id="rId3" display="янв февр март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:K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2005-04-09T13:17:01Z</dcterms:created>
  <dcterms:modified xsi:type="dcterms:W3CDTF">2005-05-01T10:43:03Z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